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45" windowHeight="8385" activeTab="0"/>
  </bookViews>
  <sheets>
    <sheet name="Problemy ze spłatą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<sst xmlns="http://schemas.openxmlformats.org/spreadsheetml/2006/main" count="26" uniqueCount="26">
  <si>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Województwo</t>
  </si>
  <si>
    <t>Suma</t>
  </si>
  <si>
    <t>Stopa bezrobocia (proc.)</t>
  </si>
  <si>
    <t>Źródło: InfoDług listopad 2009 r., bezrobocie GUS listopad, Gold Finance</t>
  </si>
  <si>
    <t xml:space="preserve">Liczba osób niespłacających zadłużenia w terminie - koniec 2008 r. </t>
  </si>
  <si>
    <t xml:space="preserve">Liczba osób niespłacających zadłużenia w terminie - koniec 2009 r. </t>
  </si>
  <si>
    <t>Liczba mieszkańców - połowa 2009 r.</t>
  </si>
  <si>
    <t>Lubuskie</t>
  </si>
  <si>
    <t xml:space="preserve">Nieznane </t>
  </si>
  <si>
    <t>Podkarpackie</t>
  </si>
  <si>
    <t xml:space="preserve">Świętokrzyskie </t>
  </si>
  <si>
    <t xml:space="preserve">Małopolskie </t>
  </si>
  <si>
    <t xml:space="preserve">Podlaskie </t>
  </si>
  <si>
    <t xml:space="preserve">Lubelskie </t>
  </si>
  <si>
    <t xml:space="preserve">Opolskie </t>
  </si>
  <si>
    <t xml:space="preserve">Mazowieckie </t>
  </si>
  <si>
    <t xml:space="preserve">Wielkopolskie </t>
  </si>
  <si>
    <t xml:space="preserve">Łódzkie </t>
  </si>
  <si>
    <t>Dolnośląskie</t>
  </si>
  <si>
    <t xml:space="preserve">Pomorskie </t>
  </si>
  <si>
    <t>Zachodnio-pomorskie</t>
  </si>
  <si>
    <t xml:space="preserve">Kujawsko-Pomorskie </t>
  </si>
  <si>
    <t>Warminsko-Mazurskie</t>
  </si>
  <si>
    <t>Odsetek osób niespłacających zadłużenia w terminie -     2008 r.</t>
  </si>
  <si>
    <t>Odsetek osób niespłacających zadłużenia w terminie -     2009 r.</t>
  </si>
  <si>
    <t xml:space="preserve">Śląskie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</si>
</sst>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0.0"/>
    <numFmt numFmtId="166" formatCode="#,##0.0"/>
  </numFmts>
  <fonts count="21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8"/>
      <name val="Verdana"/>
      <family val="2"/>
    </font>
    <font>
      <b/>
      <sz val="10"/>
      <color indexed="52"/>
      <name val="Verdana"/>
      <family val="2"/>
    </font>
    <font>
      <b/>
      <sz val="8"/>
      <color indexed="52"/>
      <name val="Verdana"/>
      <family val="2"/>
    </font>
    <font>
      <b/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6">
    <xf numFmtId="0" fontId="0" fillId="0" borderId="0" xfId="0" applyAlignment="1">
      <alignment/>
    </xf>
    <xf numFmtId="165" fontId="17" fillId="2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24" borderId="11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left" vertical="center" wrapText="1"/>
    </xf>
    <xf numFmtId="0" fontId="20" fillId="22" borderId="15" xfId="0" applyFont="1" applyFill="1" applyBorder="1" applyAlignment="1">
      <alignment horizontal="left" vertical="center" wrapText="1"/>
    </xf>
    <xf numFmtId="2" fontId="19" fillId="24" borderId="16" xfId="0" applyNumberFormat="1" applyFont="1" applyFill="1" applyBorder="1" applyAlignment="1">
      <alignment horizontal="center" vertical="center" wrapText="1"/>
    </xf>
    <xf numFmtId="3" fontId="17" fillId="7" borderId="10" xfId="0" applyNumberFormat="1" applyFont="1" applyFill="1" applyBorder="1" applyAlignment="1">
      <alignment horizontal="center" vertical="center"/>
    </xf>
    <xf numFmtId="3" fontId="17" fillId="22" borderId="10" xfId="0" applyNumberFormat="1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wrapText="1"/>
    </xf>
    <xf numFmtId="3" fontId="17" fillId="7" borderId="10" xfId="0" applyNumberFormat="1" applyFont="1" applyFill="1" applyBorder="1" applyAlignment="1">
      <alignment horizontal="center" vertical="center" wrapText="1"/>
    </xf>
    <xf numFmtId="3" fontId="17" fillId="22" borderId="10" xfId="0" applyNumberFormat="1" applyFont="1" applyFill="1" applyBorder="1" applyAlignment="1">
      <alignment horizontal="center" vertical="center" wrapText="1"/>
    </xf>
    <xf numFmtId="2" fontId="17" fillId="7" borderId="10" xfId="0" applyNumberFormat="1" applyFont="1" applyFill="1" applyBorder="1" applyAlignment="1">
      <alignment horizontal="center" vertical="center"/>
    </xf>
    <xf numFmtId="2" fontId="17" fillId="22" borderId="10" xfId="0" applyNumberFormat="1" applyFont="1" applyFill="1" applyBorder="1" applyAlignment="1">
      <alignment horizontal="center" vertical="center"/>
    </xf>
    <xf numFmtId="165" fontId="19" fillId="24" borderId="16" xfId="0" applyNumberFormat="1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 horizontal="center" vertical="center"/>
    </xf>
    <xf numFmtId="166" fontId="17" fillId="7" borderId="10" xfId="0" applyNumberFormat="1" applyFont="1" applyFill="1" applyBorder="1" applyAlignment="1">
      <alignment horizontal="center" vertical="center"/>
    </xf>
    <xf numFmtId="0" fontId="20" fillId="22" borderId="17" xfId="0" applyFont="1" applyFill="1" applyBorder="1" applyAlignment="1">
      <alignment horizontal="left" vertical="center" wrapText="1"/>
    </xf>
    <xf numFmtId="3" fontId="20" fillId="22" borderId="16" xfId="0" applyNumberFormat="1" applyFont="1" applyFill="1" applyBorder="1" applyAlignment="1">
      <alignment horizontal="center" vertical="center"/>
    </xf>
    <xf numFmtId="3" fontId="17" fillId="22" borderId="16" xfId="0" applyNumberFormat="1" applyFont="1" applyFill="1" applyBorder="1" applyAlignment="1">
      <alignment horizontal="center" vertical="center" wrapText="1"/>
    </xf>
    <xf numFmtId="2" fontId="17" fillId="22" borderId="16" xfId="0" applyNumberFormat="1" applyFont="1" applyFill="1" applyBorder="1" applyAlignment="1">
      <alignment horizontal="center" vertical="center"/>
    </xf>
    <xf numFmtId="165" fontId="17" fillId="22" borderId="16" xfId="0" applyNumberFormat="1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2</xdr:col>
      <xdr:colOff>581025</xdr:colOff>
      <xdr:row>1</xdr:row>
      <xdr:rowOff>361950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1847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tabSelected="1" zoomScalePageLayoutView="0" workbookViewId="0" topLeftCell="A1">
      <selection activeCell="J12" sqref="J12"/>
    </sheetView>
  </sheetViews>
  <sheetFormatPr defaultColWidth="8.796875" defaultRowHeight="14.25"/>
  <cols>
    <col min="1" max="1" width="3" style="0" customWidth="1"/>
    <col min="2" max="2" width="13.3984375" style="0" customWidth="1"/>
    <col min="3" max="7" width="14" style="0" customWidth="1"/>
    <col min="8" max="8" width="9.69921875" style="0" customWidth="1"/>
  </cols>
  <sheetData>
    <row r="1" ht="15" thickBot="1"/>
    <row r="2" spans="2:8" ht="40.5" customHeight="1" thickBot="1">
      <c r="B2" s="3"/>
      <c r="C2" s="25"/>
      <c r="D2" s="25"/>
      <c r="E2" s="4"/>
      <c r="F2" s="25"/>
      <c r="G2" s="25"/>
      <c r="H2" s="5"/>
    </row>
    <row r="3" spans="2:8" ht="68.25" customHeight="1" thickBot="1">
      <c r="B3" s="6" t="s">
        <v>0</v>
      </c>
      <c r="C3" s="9" t="s">
        <v>4</v>
      </c>
      <c r="D3" s="9" t="s">
        <v>5</v>
      </c>
      <c r="E3" s="12" t="s">
        <v>6</v>
      </c>
      <c r="F3" s="9" t="s">
        <v>23</v>
      </c>
      <c r="G3" s="17" t="s">
        <v>24</v>
      </c>
      <c r="H3" s="12" t="s">
        <v>2</v>
      </c>
    </row>
    <row r="4" spans="2:8" ht="21" customHeight="1">
      <c r="B4" s="7" t="s">
        <v>20</v>
      </c>
      <c r="C4" s="10">
        <v>80250</v>
      </c>
      <c r="D4" s="10">
        <v>103515</v>
      </c>
      <c r="E4" s="13">
        <v>1693284</v>
      </c>
      <c r="F4" s="15">
        <v>4.74</v>
      </c>
      <c r="G4" s="18">
        <v>6.11</v>
      </c>
      <c r="H4" s="19">
        <v>15.7</v>
      </c>
    </row>
    <row r="5" spans="2:8" ht="21" customHeight="1">
      <c r="B5" s="8" t="s">
        <v>7</v>
      </c>
      <c r="C5" s="11">
        <v>43072</v>
      </c>
      <c r="D5" s="11">
        <v>56621</v>
      </c>
      <c r="E5" s="14">
        <v>1009621</v>
      </c>
      <c r="F5" s="16">
        <v>4.27</v>
      </c>
      <c r="G5" s="16">
        <v>5.61</v>
      </c>
      <c r="H5" s="1">
        <v>15.2</v>
      </c>
    </row>
    <row r="6" spans="2:8" ht="21" customHeight="1">
      <c r="B6" s="7" t="s">
        <v>21</v>
      </c>
      <c r="C6" s="10">
        <v>90347</v>
      </c>
      <c r="D6" s="10">
        <v>113538</v>
      </c>
      <c r="E6" s="13">
        <v>2068809</v>
      </c>
      <c r="F6" s="15">
        <f aca="true" t="shared" si="0" ref="F6:F19">C6*100/E6</f>
        <v>4.367102037935837</v>
      </c>
      <c r="G6" s="18">
        <f aca="true" t="shared" si="1" ref="G6:G19">D6*100/E6</f>
        <v>5.488085173643386</v>
      </c>
      <c r="H6" s="19">
        <v>15.1</v>
      </c>
    </row>
    <row r="7" spans="2:8" ht="21" customHeight="1">
      <c r="B7" s="8" t="s">
        <v>19</v>
      </c>
      <c r="C7" s="11">
        <v>85414</v>
      </c>
      <c r="D7" s="11">
        <v>117459</v>
      </c>
      <c r="E7" s="14">
        <v>2224942</v>
      </c>
      <c r="F7" s="16">
        <f t="shared" si="0"/>
        <v>3.8389315316983543</v>
      </c>
      <c r="G7" s="16">
        <f t="shared" si="1"/>
        <v>5.279193794714649</v>
      </c>
      <c r="H7" s="1">
        <v>11.3</v>
      </c>
    </row>
    <row r="8" spans="2:8" ht="21" customHeight="1">
      <c r="B8" s="7" t="s">
        <v>25</v>
      </c>
      <c r="C8" s="10">
        <v>139557</v>
      </c>
      <c r="D8" s="10">
        <v>243537</v>
      </c>
      <c r="E8" s="13">
        <v>4642942</v>
      </c>
      <c r="F8" s="15">
        <f t="shared" si="0"/>
        <v>3.0057881403644497</v>
      </c>
      <c r="G8" s="18">
        <f t="shared" si="1"/>
        <v>5.24531643944723</v>
      </c>
      <c r="H8" s="19">
        <v>8.9</v>
      </c>
    </row>
    <row r="9" spans="2:8" ht="21" customHeight="1">
      <c r="B9" s="8" t="s">
        <v>18</v>
      </c>
      <c r="C9" s="11">
        <v>115941</v>
      </c>
      <c r="D9" s="11">
        <v>150107</v>
      </c>
      <c r="E9" s="14">
        <v>2876641</v>
      </c>
      <c r="F9" s="16">
        <f t="shared" si="0"/>
        <v>4.0304299354698765</v>
      </c>
      <c r="G9" s="16">
        <f t="shared" si="1"/>
        <v>5.2181346229856285</v>
      </c>
      <c r="H9" s="1">
        <v>12.1</v>
      </c>
    </row>
    <row r="10" spans="2:8" ht="21" customHeight="1">
      <c r="B10" s="7" t="s">
        <v>22</v>
      </c>
      <c r="C10" s="10">
        <v>51950</v>
      </c>
      <c r="D10" s="10">
        <v>65734</v>
      </c>
      <c r="E10" s="13">
        <v>1427671</v>
      </c>
      <c r="F10" s="15">
        <f t="shared" si="0"/>
        <v>3.638793531562944</v>
      </c>
      <c r="G10" s="18">
        <f t="shared" si="1"/>
        <v>4.60428207899439</v>
      </c>
      <c r="H10" s="19">
        <v>19.4</v>
      </c>
    </row>
    <row r="11" spans="2:8" ht="21" customHeight="1">
      <c r="B11" s="8" t="s">
        <v>17</v>
      </c>
      <c r="C11" s="11">
        <v>92857</v>
      </c>
      <c r="D11" s="11">
        <v>116478</v>
      </c>
      <c r="E11" s="14">
        <v>2545493</v>
      </c>
      <c r="F11" s="16">
        <f t="shared" si="0"/>
        <v>3.6478984621053763</v>
      </c>
      <c r="G11" s="16">
        <f t="shared" si="1"/>
        <v>4.575852300517031</v>
      </c>
      <c r="H11" s="1">
        <v>11.1</v>
      </c>
    </row>
    <row r="12" spans="2:8" ht="21" customHeight="1">
      <c r="B12" s="7" t="s">
        <v>16</v>
      </c>
      <c r="C12" s="10">
        <v>115181</v>
      </c>
      <c r="D12" s="10">
        <v>152751</v>
      </c>
      <c r="E12" s="13">
        <v>3403174</v>
      </c>
      <c r="F12" s="15">
        <f t="shared" si="0"/>
        <v>3.384516924494604</v>
      </c>
      <c r="G12" s="18">
        <f t="shared" si="1"/>
        <v>4.488486336578735</v>
      </c>
      <c r="H12" s="19">
        <v>8.7</v>
      </c>
    </row>
    <row r="13" spans="2:8" ht="21" customHeight="1">
      <c r="B13" s="8" t="s">
        <v>15</v>
      </c>
      <c r="C13" s="11">
        <v>215438</v>
      </c>
      <c r="D13" s="11">
        <v>192479</v>
      </c>
      <c r="E13" s="14">
        <v>5213855</v>
      </c>
      <c r="F13" s="16">
        <f t="shared" si="0"/>
        <v>4.132028988147925</v>
      </c>
      <c r="G13" s="16">
        <f t="shared" si="1"/>
        <v>3.6916830253238726</v>
      </c>
      <c r="H13" s="1">
        <v>8.8</v>
      </c>
    </row>
    <row r="14" spans="2:8" ht="21" customHeight="1">
      <c r="B14" s="7" t="s">
        <v>14</v>
      </c>
      <c r="C14" s="10">
        <v>29485</v>
      </c>
      <c r="D14" s="10">
        <v>36693</v>
      </c>
      <c r="E14" s="13">
        <v>1031922</v>
      </c>
      <c r="F14" s="15">
        <f t="shared" si="0"/>
        <v>2.857289601345838</v>
      </c>
      <c r="G14" s="18">
        <f t="shared" si="1"/>
        <v>3.5557920075354534</v>
      </c>
      <c r="H14" s="19">
        <v>12</v>
      </c>
    </row>
    <row r="15" spans="2:8" ht="21" customHeight="1">
      <c r="B15" s="8" t="s">
        <v>13</v>
      </c>
      <c r="C15" s="11">
        <v>52305</v>
      </c>
      <c r="D15" s="11">
        <v>69858</v>
      </c>
      <c r="E15" s="14">
        <v>2159800</v>
      </c>
      <c r="F15" s="16">
        <f t="shared" si="0"/>
        <v>2.4217520140753774</v>
      </c>
      <c r="G15" s="16">
        <f t="shared" si="1"/>
        <v>3.234466154273544</v>
      </c>
      <c r="H15" s="1">
        <v>12.1</v>
      </c>
    </row>
    <row r="16" spans="2:8" ht="21" customHeight="1">
      <c r="B16" s="7" t="s">
        <v>12</v>
      </c>
      <c r="C16" s="10">
        <v>21563</v>
      </c>
      <c r="D16" s="10">
        <v>32460</v>
      </c>
      <c r="E16" s="13">
        <v>1190828</v>
      </c>
      <c r="F16" s="15">
        <f t="shared" si="0"/>
        <v>1.8107568851253077</v>
      </c>
      <c r="G16" s="18">
        <f t="shared" si="1"/>
        <v>2.725834461399967</v>
      </c>
      <c r="H16" s="19">
        <v>12</v>
      </c>
    </row>
    <row r="17" spans="2:8" ht="21" customHeight="1">
      <c r="B17" s="8" t="s">
        <v>11</v>
      </c>
      <c r="C17" s="11">
        <v>66382</v>
      </c>
      <c r="D17" s="11">
        <v>89070</v>
      </c>
      <c r="E17" s="14">
        <v>3292805</v>
      </c>
      <c r="F17" s="16">
        <f t="shared" si="0"/>
        <v>2.0159711856608578</v>
      </c>
      <c r="G17" s="16">
        <f t="shared" si="1"/>
        <v>2.704988603941017</v>
      </c>
      <c r="H17" s="1">
        <v>9.4</v>
      </c>
    </row>
    <row r="18" spans="2:8" ht="21" customHeight="1">
      <c r="B18" s="7" t="s">
        <v>10</v>
      </c>
      <c r="C18" s="10">
        <v>27177</v>
      </c>
      <c r="D18" s="10">
        <v>31933</v>
      </c>
      <c r="E18" s="13">
        <v>1271213</v>
      </c>
      <c r="F18" s="15">
        <f t="shared" si="0"/>
        <v>2.137879332574478</v>
      </c>
      <c r="G18" s="18">
        <f t="shared" si="1"/>
        <v>2.512010182400589</v>
      </c>
      <c r="H18" s="19">
        <v>14.1</v>
      </c>
    </row>
    <row r="19" spans="2:8" ht="21" customHeight="1">
      <c r="B19" s="8" t="s">
        <v>9</v>
      </c>
      <c r="C19" s="11">
        <v>34340</v>
      </c>
      <c r="D19" s="11">
        <v>49332</v>
      </c>
      <c r="E19" s="14">
        <v>2100389</v>
      </c>
      <c r="F19" s="16">
        <f t="shared" si="0"/>
        <v>1.6349352429478539</v>
      </c>
      <c r="G19" s="16">
        <f t="shared" si="1"/>
        <v>2.348707786986125</v>
      </c>
      <c r="H19" s="1">
        <v>15.1</v>
      </c>
    </row>
    <row r="20" spans="2:8" ht="21" customHeight="1" thickBot="1">
      <c r="B20" s="7" t="s">
        <v>8</v>
      </c>
      <c r="C20" s="10">
        <v>2951</v>
      </c>
      <c r="D20" s="10">
        <v>3612</v>
      </c>
      <c r="E20" s="13"/>
      <c r="F20" s="15"/>
      <c r="G20" s="18"/>
      <c r="H20" s="19"/>
    </row>
    <row r="21" spans="2:8" ht="21" customHeight="1" thickBot="1">
      <c r="B21" s="20" t="s">
        <v>1</v>
      </c>
      <c r="C21" s="21">
        <f>SUM(C4:C20)</f>
        <v>1264210</v>
      </c>
      <c r="D21" s="21">
        <v>1625177</v>
      </c>
      <c r="E21" s="22"/>
      <c r="F21" s="23"/>
      <c r="G21" s="23"/>
      <c r="H21" s="24"/>
    </row>
    <row r="22" ht="14.25">
      <c r="B22" s="2" t="s">
        <v>3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sluniewski</cp:lastModifiedBy>
  <cp:lastPrinted>2010-02-10T13:26:06Z</cp:lastPrinted>
  <dcterms:created xsi:type="dcterms:W3CDTF">2010-02-10T11:38:54Z</dcterms:created>
  <dcterms:modified xsi:type="dcterms:W3CDTF">2010-02-15T13:08:26Z</dcterms:modified>
  <cp:category/>
  <cp:version/>
  <cp:contentType/>
  <cp:contentStatus/>
</cp:coreProperties>
</file>